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7995" activeTab="0"/>
  </bookViews>
  <sheets>
    <sheet name="все раб-ки" sheetId="1" r:id="rId1"/>
  </sheets>
  <definedNames>
    <definedName name="_xlnm.Print_Area" localSheetId="0">'все раб-ки'!$A$1:$F$51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<sst xmlns="http://schemas.openxmlformats.org/spreadsheetml/2006/main" count="53" uniqueCount="53">
  <si>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</si>
  <si>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</si>
  <si>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</si>
  <si>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</si>
  <si>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</si>
  <si>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</si>
  <si>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</si>
  <si>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</si>
  <si>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</si>
  <si>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</si>
  <si>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</si>
  <si>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</si>
  <si>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</si>
  <si>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</si>
  <si>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</si>
  <si>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</si>
  <si>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</si>
  <si>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</si>
  <si>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</si>
  <si>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</si>
  <si>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</si>
  <si>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</si>
  <si>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</si>
  <si>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</si>
  <si>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</si>
  <si>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</si>
  <si>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</si>
  <si>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</si>
  <si>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</si>
  <si>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</si>
  <si>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</si>
  <si>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</si>
  <si>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</si>
  <si>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</si>
  <si>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</si>
  <si>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</si>
  <si>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</si>
  <si>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</si>
  <si>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</si>
  <si>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</si>
  <si>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</si>
  <si>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</si>
  <si>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</si>
  <si>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</si>
  <si>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</si>
  <si>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</si>
  <si>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</si>
  <si>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</si>
  <si>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</si>
  <si>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</si>
  <si>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2020 год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</si>
  <si>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01.08.2020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</si>
  <si>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01августа 2020 года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</si>
</sst>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1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1" fillId="0" borderId="10" xfId="52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11" fillId="33" borderId="10" xfId="52" applyFont="1" applyFill="1" applyBorder="1" applyAlignment="1">
      <alignment horizontal="center"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73" fontId="13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3" fontId="13" fillId="0" borderId="10" xfId="0" applyNumberFormat="1" applyFont="1" applyFill="1" applyBorder="1" applyAlignment="1">
      <alignment horizontal="center"/>
    </xf>
    <xf numFmtId="173" fontId="5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" fontId="13" fillId="34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" fontId="13" fillId="34" borderId="12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5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125" style="3" customWidth="1"/>
    <col min="2" max="2" width="31.375" style="3" customWidth="1"/>
    <col min="3" max="3" width="22.375" style="3" customWidth="1"/>
    <col min="4" max="4" width="25.375" style="4" customWidth="1"/>
    <col min="5" max="5" width="11.125" style="2" customWidth="1"/>
    <col min="6" max="6" width="10.875" style="2" customWidth="1"/>
    <col min="7" max="7" width="9.125" style="3" customWidth="1"/>
    <col min="8" max="16384" width="9.125" style="3" customWidth="1"/>
  </cols>
  <sheetData>
    <row r="1" spans="1:6" ht="56.25" customHeight="1">
      <c r="A1" s="41" t="s">
        <v>52</v>
      </c>
      <c r="B1" s="41"/>
      <c r="C1" s="41"/>
      <c r="D1" s="41"/>
      <c r="E1" s="41"/>
      <c r="F1" s="41"/>
    </row>
    <row r="2" ht="9.75" customHeight="1"/>
    <row r="3" spans="1:6" s="5" customFormat="1" ht="87.75" customHeight="1">
      <c r="A3" s="15" t="s">
        <v>0</v>
      </c>
      <c r="B3" s="10" t="s">
        <v>1</v>
      </c>
      <c r="C3" s="11" t="s">
        <v>50</v>
      </c>
      <c r="D3" s="11" t="s">
        <v>51</v>
      </c>
      <c r="E3" s="31" t="s">
        <v>2</v>
      </c>
      <c r="F3" s="31" t="s">
        <v>3</v>
      </c>
    </row>
    <row r="4" spans="1:7" ht="15.75">
      <c r="A4" s="12">
        <v>1</v>
      </c>
      <c r="B4" s="16" t="s">
        <v>4</v>
      </c>
      <c r="C4" s="29">
        <v>26432</v>
      </c>
      <c r="D4" s="33">
        <v>26447.3</v>
      </c>
      <c r="E4" s="25">
        <f>D4-C4</f>
        <v>15.299999999999272</v>
      </c>
      <c r="F4" s="25">
        <f aca="true" t="shared" si="0" ref="F4:F47">ROUND((E4/C4*100),2)</f>
        <v>0.06</v>
      </c>
      <c r="G4" s="1"/>
    </row>
    <row r="5" spans="1:7" ht="15.75">
      <c r="A5" s="12">
        <v>2</v>
      </c>
      <c r="B5" s="16" t="s">
        <v>5</v>
      </c>
      <c r="C5" s="29">
        <v>26752</v>
      </c>
      <c r="D5" s="33">
        <v>27073.2</v>
      </c>
      <c r="E5" s="25">
        <f aca="true" t="shared" si="1" ref="E5:E46">D5-C5</f>
        <v>321.2000000000007</v>
      </c>
      <c r="F5" s="25">
        <f t="shared" si="0"/>
        <v>1.2</v>
      </c>
      <c r="G5" s="1"/>
    </row>
    <row r="6" spans="1:7" ht="15.75">
      <c r="A6" s="12">
        <v>3</v>
      </c>
      <c r="B6" s="16" t="s">
        <v>6</v>
      </c>
      <c r="C6" s="29">
        <v>26986</v>
      </c>
      <c r="D6" s="33">
        <v>26389.6</v>
      </c>
      <c r="E6" s="25">
        <f t="shared" si="1"/>
        <v>-596.4000000000015</v>
      </c>
      <c r="F6" s="25">
        <f t="shared" si="0"/>
        <v>-2.21</v>
      </c>
      <c r="G6" s="1"/>
    </row>
    <row r="7" spans="1:7" ht="18" customHeight="1">
      <c r="A7" s="12">
        <v>4</v>
      </c>
      <c r="B7" s="16" t="s">
        <v>43</v>
      </c>
      <c r="C7" s="29">
        <v>23945</v>
      </c>
      <c r="D7" s="33">
        <v>23312.1</v>
      </c>
      <c r="E7" s="25">
        <f t="shared" si="1"/>
        <v>-632.9000000000015</v>
      </c>
      <c r="F7" s="25">
        <f t="shared" si="0"/>
        <v>-2.64</v>
      </c>
      <c r="G7" s="1"/>
    </row>
    <row r="8" spans="1:7" ht="15.75">
      <c r="A8" s="12">
        <v>5</v>
      </c>
      <c r="B8" s="16" t="s">
        <v>7</v>
      </c>
      <c r="C8" s="29">
        <v>26485</v>
      </c>
      <c r="D8" s="33">
        <v>26500.3</v>
      </c>
      <c r="E8" s="25">
        <f t="shared" si="1"/>
        <v>15.299999999999272</v>
      </c>
      <c r="F8" s="25">
        <f t="shared" si="0"/>
        <v>0.06</v>
      </c>
      <c r="G8" s="1"/>
    </row>
    <row r="9" spans="1:7" ht="17.25" customHeight="1">
      <c r="A9" s="12">
        <v>6</v>
      </c>
      <c r="B9" s="16" t="s">
        <v>8</v>
      </c>
      <c r="C9" s="29">
        <v>24037</v>
      </c>
      <c r="D9" s="33">
        <v>23985.1</v>
      </c>
      <c r="E9" s="25">
        <f t="shared" si="1"/>
        <v>-51.900000000001455</v>
      </c>
      <c r="F9" s="25">
        <f t="shared" si="0"/>
        <v>-0.22</v>
      </c>
      <c r="G9" s="1"/>
    </row>
    <row r="10" spans="1:7" ht="15.75">
      <c r="A10" s="12">
        <v>7</v>
      </c>
      <c r="B10" s="16" t="s">
        <v>9</v>
      </c>
      <c r="C10" s="29">
        <v>26488</v>
      </c>
      <c r="D10" s="33">
        <v>26495.4</v>
      </c>
      <c r="E10" s="25">
        <f t="shared" si="1"/>
        <v>7.400000000001455</v>
      </c>
      <c r="F10" s="25">
        <f t="shared" si="0"/>
        <v>0.03</v>
      </c>
      <c r="G10" s="1"/>
    </row>
    <row r="11" spans="1:7" ht="15.75">
      <c r="A11" s="12">
        <v>8</v>
      </c>
      <c r="B11" s="16" t="s">
        <v>10</v>
      </c>
      <c r="C11" s="29">
        <v>23822.4</v>
      </c>
      <c r="D11" s="33">
        <v>23439.5</v>
      </c>
      <c r="E11" s="25">
        <f t="shared" si="1"/>
        <v>-382.90000000000146</v>
      </c>
      <c r="F11" s="25">
        <f t="shared" si="0"/>
        <v>-1.61</v>
      </c>
      <c r="G11" s="1"/>
    </row>
    <row r="12" spans="1:7" ht="15.75">
      <c r="A12" s="12">
        <v>9</v>
      </c>
      <c r="B12" s="16" t="s">
        <v>11</v>
      </c>
      <c r="C12" s="29">
        <v>25840.2</v>
      </c>
      <c r="D12" s="33">
        <v>25123.7</v>
      </c>
      <c r="E12" s="25">
        <f t="shared" si="1"/>
        <v>-716.5</v>
      </c>
      <c r="F12" s="25">
        <f t="shared" si="0"/>
        <v>-2.77</v>
      </c>
      <c r="G12" s="1"/>
    </row>
    <row r="13" spans="1:7" ht="15.75">
      <c r="A13" s="12">
        <v>10</v>
      </c>
      <c r="B13" s="16" t="s">
        <v>12</v>
      </c>
      <c r="C13" s="29">
        <v>23736.2</v>
      </c>
      <c r="D13" s="33">
        <v>23737.8</v>
      </c>
      <c r="E13" s="25">
        <f t="shared" si="1"/>
        <v>1.5999999999985448</v>
      </c>
      <c r="F13" s="25">
        <f t="shared" si="0"/>
        <v>0.01</v>
      </c>
      <c r="G13" s="1"/>
    </row>
    <row r="14" spans="1:7" ht="17.25" customHeight="1">
      <c r="A14" s="12">
        <v>11</v>
      </c>
      <c r="B14" s="16" t="s">
        <v>44</v>
      </c>
      <c r="C14" s="29">
        <v>24316</v>
      </c>
      <c r="D14" s="33">
        <v>24340</v>
      </c>
      <c r="E14" s="25">
        <f t="shared" si="1"/>
        <v>24</v>
      </c>
      <c r="F14" s="25">
        <f t="shared" si="0"/>
        <v>0.1</v>
      </c>
      <c r="G14" s="1"/>
    </row>
    <row r="15" spans="1:7" ht="15.75">
      <c r="A15" s="12">
        <v>12</v>
      </c>
      <c r="B15" s="16" t="s">
        <v>13</v>
      </c>
      <c r="C15" s="29">
        <v>26688</v>
      </c>
      <c r="D15" s="33">
        <v>26692.5</v>
      </c>
      <c r="E15" s="25">
        <f t="shared" si="1"/>
        <v>4.5</v>
      </c>
      <c r="F15" s="25">
        <f t="shared" si="0"/>
        <v>0.02</v>
      </c>
      <c r="G15" s="1"/>
    </row>
    <row r="16" spans="1:7" ht="15.75">
      <c r="A16" s="12">
        <v>13</v>
      </c>
      <c r="B16" s="16" t="s">
        <v>14</v>
      </c>
      <c r="C16" s="29">
        <v>23453</v>
      </c>
      <c r="D16" s="33">
        <v>23468.7</v>
      </c>
      <c r="E16" s="25">
        <f t="shared" si="1"/>
        <v>15.700000000000728</v>
      </c>
      <c r="F16" s="25">
        <f t="shared" si="0"/>
        <v>0.07</v>
      </c>
      <c r="G16" s="1"/>
    </row>
    <row r="17" spans="1:6" s="1" customFormat="1" ht="15.75">
      <c r="A17" s="12">
        <v>14</v>
      </c>
      <c r="B17" s="16" t="s">
        <v>15</v>
      </c>
      <c r="C17" s="29">
        <v>25599</v>
      </c>
      <c r="D17" s="33">
        <v>26372.9</v>
      </c>
      <c r="E17" s="25">
        <f t="shared" si="1"/>
        <v>773.9000000000015</v>
      </c>
      <c r="F17" s="25">
        <f t="shared" si="0"/>
        <v>3.02</v>
      </c>
    </row>
    <row r="18" spans="1:7" ht="15.75">
      <c r="A18" s="12">
        <v>15</v>
      </c>
      <c r="B18" s="16" t="s">
        <v>16</v>
      </c>
      <c r="C18" s="29">
        <v>23489</v>
      </c>
      <c r="D18" s="33">
        <v>23488.9</v>
      </c>
      <c r="E18" s="25">
        <f t="shared" si="1"/>
        <v>-0.09999999999854481</v>
      </c>
      <c r="F18" s="25">
        <f t="shared" si="0"/>
        <v>0</v>
      </c>
      <c r="G18" s="1"/>
    </row>
    <row r="19" spans="1:7" ht="15.75">
      <c r="A19" s="12">
        <v>16</v>
      </c>
      <c r="B19" s="16" t="s">
        <v>17</v>
      </c>
      <c r="C19" s="29">
        <v>25361</v>
      </c>
      <c r="D19" s="33">
        <v>25402.9</v>
      </c>
      <c r="E19" s="25">
        <f t="shared" si="1"/>
        <v>41.900000000001455</v>
      </c>
      <c r="F19" s="25">
        <f t="shared" si="0"/>
        <v>0.17</v>
      </c>
      <c r="G19" s="1"/>
    </row>
    <row r="20" spans="1:7" ht="15.75">
      <c r="A20" s="12">
        <v>17</v>
      </c>
      <c r="B20" s="16" t="s">
        <v>18</v>
      </c>
      <c r="C20" s="29">
        <v>24345</v>
      </c>
      <c r="D20" s="33">
        <v>24361.3</v>
      </c>
      <c r="E20" s="25">
        <f t="shared" si="1"/>
        <v>16.299999999999272</v>
      </c>
      <c r="F20" s="25">
        <f t="shared" si="0"/>
        <v>0.07</v>
      </c>
      <c r="G20" s="1"/>
    </row>
    <row r="21" spans="1:7" ht="15.75">
      <c r="A21" s="12">
        <v>18</v>
      </c>
      <c r="B21" s="16" t="s">
        <v>19</v>
      </c>
      <c r="C21" s="29">
        <v>24757</v>
      </c>
      <c r="D21" s="33">
        <v>24757.4</v>
      </c>
      <c r="E21" s="25">
        <f t="shared" si="1"/>
        <v>0.4000000000014552</v>
      </c>
      <c r="F21" s="25">
        <f t="shared" si="0"/>
        <v>0</v>
      </c>
      <c r="G21" s="1"/>
    </row>
    <row r="22" spans="1:7" ht="15.75">
      <c r="A22" s="12">
        <v>19</v>
      </c>
      <c r="B22" s="16" t="s">
        <v>20</v>
      </c>
      <c r="C22" s="29">
        <v>26753</v>
      </c>
      <c r="D22" s="33">
        <v>26695.3</v>
      </c>
      <c r="E22" s="25">
        <f t="shared" si="1"/>
        <v>-57.70000000000073</v>
      </c>
      <c r="F22" s="25">
        <f t="shared" si="0"/>
        <v>-0.22</v>
      </c>
      <c r="G22" s="1"/>
    </row>
    <row r="23" spans="1:7" ht="15.75">
      <c r="A23" s="12">
        <v>20</v>
      </c>
      <c r="B23" s="16" t="s">
        <v>21</v>
      </c>
      <c r="C23" s="29">
        <v>23664</v>
      </c>
      <c r="D23" s="33">
        <v>24018.6</v>
      </c>
      <c r="E23" s="25">
        <f t="shared" si="1"/>
        <v>354.59999999999854</v>
      </c>
      <c r="F23" s="25">
        <f t="shared" si="0"/>
        <v>1.5</v>
      </c>
      <c r="G23" s="1"/>
    </row>
    <row r="24" spans="1:7" ht="15.75">
      <c r="A24" s="12">
        <v>21</v>
      </c>
      <c r="B24" s="16" t="s">
        <v>22</v>
      </c>
      <c r="C24" s="29">
        <v>23542</v>
      </c>
      <c r="D24" s="33">
        <v>23092.7</v>
      </c>
      <c r="E24" s="25">
        <f t="shared" si="1"/>
        <v>-449.2999999999993</v>
      </c>
      <c r="F24" s="25">
        <f t="shared" si="0"/>
        <v>-1.91</v>
      </c>
      <c r="G24" s="1"/>
    </row>
    <row r="25" spans="1:7" ht="15.75">
      <c r="A25" s="12">
        <v>22</v>
      </c>
      <c r="B25" s="16" t="s">
        <v>23</v>
      </c>
      <c r="C25" s="29">
        <v>27024</v>
      </c>
      <c r="D25" s="33">
        <v>27778.3</v>
      </c>
      <c r="E25" s="25">
        <f t="shared" si="1"/>
        <v>754.2999999999993</v>
      </c>
      <c r="F25" s="25">
        <f t="shared" si="0"/>
        <v>2.79</v>
      </c>
      <c r="G25" s="1"/>
    </row>
    <row r="26" spans="1:7" ht="15.75">
      <c r="A26" s="12">
        <v>23</v>
      </c>
      <c r="B26" s="16" t="s">
        <v>24</v>
      </c>
      <c r="C26" s="29">
        <v>24171</v>
      </c>
      <c r="D26" s="33">
        <v>24112.8</v>
      </c>
      <c r="E26" s="25">
        <f t="shared" si="1"/>
        <v>-58.20000000000073</v>
      </c>
      <c r="F26" s="25">
        <f t="shared" si="0"/>
        <v>-0.24</v>
      </c>
      <c r="G26" s="1"/>
    </row>
    <row r="27" spans="1:7" ht="15.75">
      <c r="A27" s="12">
        <v>24</v>
      </c>
      <c r="B27" s="16" t="s">
        <v>25</v>
      </c>
      <c r="C27" s="29">
        <v>26522</v>
      </c>
      <c r="D27" s="33">
        <v>26609.3</v>
      </c>
      <c r="E27" s="25">
        <f t="shared" si="1"/>
        <v>87.29999999999927</v>
      </c>
      <c r="F27" s="25">
        <f t="shared" si="0"/>
        <v>0.33</v>
      </c>
      <c r="G27" s="1"/>
    </row>
    <row r="28" spans="1:7" ht="15.75">
      <c r="A28" s="12">
        <v>25</v>
      </c>
      <c r="B28" s="16" t="s">
        <v>26</v>
      </c>
      <c r="C28" s="29">
        <v>25945</v>
      </c>
      <c r="D28" s="33">
        <v>25963.3</v>
      </c>
      <c r="E28" s="25">
        <f t="shared" si="1"/>
        <v>18.299999999999272</v>
      </c>
      <c r="F28" s="25">
        <f t="shared" si="0"/>
        <v>0.07</v>
      </c>
      <c r="G28" s="1"/>
    </row>
    <row r="29" spans="1:7" ht="15.75">
      <c r="A29" s="12">
        <v>26</v>
      </c>
      <c r="B29" s="16" t="s">
        <v>48</v>
      </c>
      <c r="C29" s="29">
        <v>25608</v>
      </c>
      <c r="D29" s="33">
        <v>24589.5</v>
      </c>
      <c r="E29" s="25">
        <f t="shared" si="1"/>
        <v>-1018.5</v>
      </c>
      <c r="F29" s="25">
        <f t="shared" si="0"/>
        <v>-3.98</v>
      </c>
      <c r="G29" s="1"/>
    </row>
    <row r="30" spans="1:7" ht="15.75">
      <c r="A30" s="12">
        <v>27</v>
      </c>
      <c r="B30" s="16" t="s">
        <v>27</v>
      </c>
      <c r="C30" s="29">
        <v>23302</v>
      </c>
      <c r="D30" s="33">
        <v>23369.5</v>
      </c>
      <c r="E30" s="25">
        <f t="shared" si="1"/>
        <v>67.5</v>
      </c>
      <c r="F30" s="30">
        <f t="shared" si="0"/>
        <v>0.29</v>
      </c>
      <c r="G30" s="1"/>
    </row>
    <row r="31" spans="1:7" ht="15.75">
      <c r="A31" s="12">
        <v>28</v>
      </c>
      <c r="B31" s="16" t="s">
        <v>28</v>
      </c>
      <c r="C31" s="29">
        <v>23829</v>
      </c>
      <c r="D31" s="33">
        <v>23829.1</v>
      </c>
      <c r="E31" s="25">
        <f t="shared" si="1"/>
        <v>0.09999999999854481</v>
      </c>
      <c r="F31" s="25">
        <f t="shared" si="0"/>
        <v>0</v>
      </c>
      <c r="G31" s="1"/>
    </row>
    <row r="32" spans="1:7" ht="15.75">
      <c r="A32" s="12">
        <v>29</v>
      </c>
      <c r="B32" s="16" t="s">
        <v>29</v>
      </c>
      <c r="C32" s="29">
        <v>27014</v>
      </c>
      <c r="D32" s="33">
        <v>27014</v>
      </c>
      <c r="E32" s="25">
        <f t="shared" si="1"/>
        <v>0</v>
      </c>
      <c r="F32" s="30">
        <f t="shared" si="0"/>
        <v>0</v>
      </c>
      <c r="G32" s="1"/>
    </row>
    <row r="33" spans="1:7" ht="18.75" customHeight="1">
      <c r="A33" s="12">
        <v>30</v>
      </c>
      <c r="B33" s="16" t="s">
        <v>45</v>
      </c>
      <c r="C33" s="29">
        <v>23832</v>
      </c>
      <c r="D33" s="33">
        <v>23219.6</v>
      </c>
      <c r="E33" s="25">
        <f t="shared" si="1"/>
        <v>-612.4000000000015</v>
      </c>
      <c r="F33" s="25">
        <f t="shared" si="0"/>
        <v>-2.57</v>
      </c>
      <c r="G33" s="1"/>
    </row>
    <row r="34" spans="1:7" ht="15.75">
      <c r="A34" s="12">
        <v>31</v>
      </c>
      <c r="B34" s="16" t="s">
        <v>30</v>
      </c>
      <c r="C34" s="29">
        <v>26019</v>
      </c>
      <c r="D34" s="33">
        <v>26333.8</v>
      </c>
      <c r="E34" s="25">
        <f t="shared" si="1"/>
        <v>314.7999999999993</v>
      </c>
      <c r="F34" s="25">
        <f t="shared" si="0"/>
        <v>1.21</v>
      </c>
      <c r="G34" s="1"/>
    </row>
    <row r="35" spans="1:7" ht="15.75">
      <c r="A35" s="12">
        <v>32</v>
      </c>
      <c r="B35" s="16" t="s">
        <v>31</v>
      </c>
      <c r="C35" s="29">
        <v>24411</v>
      </c>
      <c r="D35" s="33">
        <v>24419.1</v>
      </c>
      <c r="E35" s="25">
        <f t="shared" si="1"/>
        <v>8.099999999998545</v>
      </c>
      <c r="F35" s="25">
        <f t="shared" si="0"/>
        <v>0.03</v>
      </c>
      <c r="G35" s="1"/>
    </row>
    <row r="36" spans="1:7" ht="15.75">
      <c r="A36" s="12">
        <v>33</v>
      </c>
      <c r="B36" s="16" t="s">
        <v>32</v>
      </c>
      <c r="C36" s="29">
        <v>25469</v>
      </c>
      <c r="D36" s="33">
        <v>24064.4</v>
      </c>
      <c r="E36" s="25">
        <f>D36-C36</f>
        <v>-1404.5999999999985</v>
      </c>
      <c r="F36" s="25">
        <f>ROUND((E36/C36*100),2)</f>
        <v>-5.51</v>
      </c>
      <c r="G36" s="1"/>
    </row>
    <row r="37" spans="1:7" ht="15.75">
      <c r="A37" s="12">
        <v>34</v>
      </c>
      <c r="B37" s="16" t="s">
        <v>46</v>
      </c>
      <c r="C37" s="29">
        <v>23785</v>
      </c>
      <c r="D37" s="33">
        <v>23741.2</v>
      </c>
      <c r="E37" s="25">
        <f t="shared" si="1"/>
        <v>-43.79999999999927</v>
      </c>
      <c r="F37" s="25">
        <f t="shared" si="0"/>
        <v>-0.18</v>
      </c>
      <c r="G37" s="1"/>
    </row>
    <row r="38" spans="1:7" ht="15.75">
      <c r="A38" s="12">
        <v>35</v>
      </c>
      <c r="B38" s="16" t="s">
        <v>33</v>
      </c>
      <c r="C38" s="29">
        <v>25310</v>
      </c>
      <c r="D38" s="33">
        <v>25603.4</v>
      </c>
      <c r="E38" s="25">
        <f t="shared" si="1"/>
        <v>293.40000000000146</v>
      </c>
      <c r="F38" s="25">
        <f t="shared" si="0"/>
        <v>1.16</v>
      </c>
      <c r="G38" s="1"/>
    </row>
    <row r="39" spans="1:7" ht="18" customHeight="1">
      <c r="A39" s="12">
        <v>36</v>
      </c>
      <c r="B39" s="16" t="s">
        <v>47</v>
      </c>
      <c r="C39" s="29">
        <v>24705</v>
      </c>
      <c r="D39" s="33">
        <v>24526</v>
      </c>
      <c r="E39" s="25">
        <f>D39-C39</f>
        <v>-179</v>
      </c>
      <c r="F39" s="25">
        <f t="shared" si="0"/>
        <v>-0.72</v>
      </c>
      <c r="G39" s="1"/>
    </row>
    <row r="40" spans="1:7" ht="15.75">
      <c r="A40" s="12">
        <v>37</v>
      </c>
      <c r="B40" s="16" t="s">
        <v>34</v>
      </c>
      <c r="C40" s="29">
        <v>24922</v>
      </c>
      <c r="D40" s="33">
        <v>23433.2</v>
      </c>
      <c r="E40" s="25">
        <f t="shared" si="1"/>
        <v>-1488.7999999999993</v>
      </c>
      <c r="F40" s="25">
        <f t="shared" si="0"/>
        <v>-5.97</v>
      </c>
      <c r="G40" s="1"/>
    </row>
    <row r="41" spans="1:7" ht="15.75">
      <c r="A41" s="12">
        <v>38</v>
      </c>
      <c r="B41" s="16" t="s">
        <v>35</v>
      </c>
      <c r="C41" s="29">
        <v>26361</v>
      </c>
      <c r="D41" s="33">
        <v>26958</v>
      </c>
      <c r="E41" s="25">
        <f t="shared" si="1"/>
        <v>597</v>
      </c>
      <c r="F41" s="25">
        <f t="shared" si="0"/>
        <v>2.26</v>
      </c>
      <c r="G41" s="1"/>
    </row>
    <row r="42" spans="1:7" ht="15.75">
      <c r="A42" s="12">
        <v>39</v>
      </c>
      <c r="B42" s="16" t="s">
        <v>36</v>
      </c>
      <c r="C42" s="29">
        <v>23304.9</v>
      </c>
      <c r="D42" s="33">
        <v>23305.8</v>
      </c>
      <c r="E42" s="25">
        <f t="shared" si="1"/>
        <v>0.8999999999978172</v>
      </c>
      <c r="F42" s="25">
        <f t="shared" si="0"/>
        <v>0</v>
      </c>
      <c r="G42" s="1"/>
    </row>
    <row r="43" spans="1:7" ht="15.75">
      <c r="A43" s="12">
        <v>40</v>
      </c>
      <c r="B43" s="16" t="s">
        <v>37</v>
      </c>
      <c r="C43" s="29">
        <v>26835</v>
      </c>
      <c r="D43" s="33">
        <v>25413.4</v>
      </c>
      <c r="E43" s="25">
        <f t="shared" si="1"/>
        <v>-1421.5999999999985</v>
      </c>
      <c r="F43" s="25">
        <f t="shared" si="0"/>
        <v>-5.3</v>
      </c>
      <c r="G43" s="1"/>
    </row>
    <row r="44" spans="1:7" ht="15.75">
      <c r="A44" s="12">
        <v>41</v>
      </c>
      <c r="B44" s="16" t="s">
        <v>38</v>
      </c>
      <c r="C44" s="29">
        <v>27073</v>
      </c>
      <c r="D44" s="33">
        <v>27049.8</v>
      </c>
      <c r="E44" s="25">
        <f t="shared" si="1"/>
        <v>-23.200000000000728</v>
      </c>
      <c r="F44" s="30">
        <f t="shared" si="0"/>
        <v>-0.09</v>
      </c>
      <c r="G44" s="1"/>
    </row>
    <row r="45" spans="1:7" ht="15" customHeight="1">
      <c r="A45" s="12">
        <v>42</v>
      </c>
      <c r="B45" s="16" t="s">
        <v>39</v>
      </c>
      <c r="C45" s="29">
        <v>25804</v>
      </c>
      <c r="D45" s="33">
        <v>25798.2</v>
      </c>
      <c r="E45" s="25">
        <f t="shared" si="1"/>
        <v>-5.799999999999272</v>
      </c>
      <c r="F45" s="25">
        <f t="shared" si="0"/>
        <v>-0.02</v>
      </c>
      <c r="G45" s="1"/>
    </row>
    <row r="46" spans="1:7" ht="15.75">
      <c r="A46" s="12">
        <v>43</v>
      </c>
      <c r="B46" s="16" t="s">
        <v>40</v>
      </c>
      <c r="C46" s="29">
        <v>25450</v>
      </c>
      <c r="D46" s="33">
        <v>25082</v>
      </c>
      <c r="E46" s="25">
        <f t="shared" si="1"/>
        <v>-368</v>
      </c>
      <c r="F46" s="30">
        <f t="shared" si="0"/>
        <v>-1.45</v>
      </c>
      <c r="G46" s="1"/>
    </row>
    <row r="47" spans="1:7" ht="15.75">
      <c r="A47" s="12">
        <v>44</v>
      </c>
      <c r="B47" s="16" t="s">
        <v>41</v>
      </c>
      <c r="C47" s="29">
        <v>25507.5</v>
      </c>
      <c r="D47" s="37">
        <v>25041.8</v>
      </c>
      <c r="E47" s="25">
        <f>D47-C47</f>
        <v>-465.7000000000007</v>
      </c>
      <c r="F47" s="25">
        <f t="shared" si="0"/>
        <v>-1.83</v>
      </c>
      <c r="G47" s="1"/>
    </row>
    <row r="48" spans="1:7" ht="12.75" customHeight="1">
      <c r="A48" s="34"/>
      <c r="B48" s="34"/>
      <c r="C48" s="34"/>
      <c r="D48" s="34"/>
      <c r="E48" s="35"/>
      <c r="F48" s="20"/>
      <c r="G48" s="27"/>
    </row>
    <row r="49" spans="1:7" ht="12" customHeight="1">
      <c r="A49" s="17"/>
      <c r="B49" s="18"/>
      <c r="C49" s="17"/>
      <c r="D49" s="19"/>
      <c r="E49" s="20"/>
      <c r="F49" s="20"/>
      <c r="G49" s="27"/>
    </row>
    <row r="50" spans="1:7" ht="15" customHeight="1">
      <c r="A50" s="17"/>
      <c r="B50" s="39" t="s">
        <v>42</v>
      </c>
      <c r="C50" s="39"/>
      <c r="D50" s="19"/>
      <c r="E50" s="20"/>
      <c r="F50" s="20"/>
      <c r="G50" s="27"/>
    </row>
    <row r="51" spans="1:7" ht="14.25" customHeight="1">
      <c r="A51" s="17"/>
      <c r="B51" s="13" t="s">
        <v>49</v>
      </c>
      <c r="C51" s="26"/>
      <c r="D51" s="32"/>
      <c r="E51" s="38"/>
      <c r="F51" s="20"/>
      <c r="G51" s="27"/>
    </row>
    <row r="52" spans="1:7" ht="15">
      <c r="A52" s="17"/>
      <c r="B52" s="17"/>
      <c r="C52" s="17"/>
      <c r="D52" s="19"/>
      <c r="E52" s="20"/>
      <c r="F52" s="20"/>
      <c r="G52" s="27"/>
    </row>
    <row r="53" spans="1:7" s="6" customFormat="1" ht="16.5" customHeight="1">
      <c r="A53" s="14"/>
      <c r="B53" s="14"/>
      <c r="C53" s="14"/>
      <c r="D53" s="24"/>
      <c r="E53" s="36"/>
      <c r="F53" s="36"/>
      <c r="G53" s="28"/>
    </row>
    <row r="54" spans="1:6" s="6" customFormat="1" ht="14.25" customHeight="1">
      <c r="A54" s="21"/>
      <c r="B54" s="21"/>
      <c r="C54" s="21"/>
      <c r="D54" s="22"/>
      <c r="E54" s="23"/>
      <c r="F54" s="23"/>
    </row>
    <row r="55" spans="1:6" s="9" customFormat="1" ht="16.5" customHeight="1">
      <c r="A55" s="7"/>
      <c r="B55" s="40"/>
      <c r="C55" s="40"/>
      <c r="D55" s="40"/>
      <c r="E55" s="8"/>
      <c r="F55" s="8"/>
    </row>
    <row r="56" ht="15" hidden="1"/>
  </sheetData>
  <sheetProtection/>
  <mergeCells count="3">
    <mergeCell ref="B50:C50"/>
    <mergeCell ref="B55:D55"/>
    <mergeCell ref="A1:F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2020-08-08T07:24:47Z</cp:lastPrinted>
  <dcterms:created xsi:type="dcterms:W3CDTF">2014-05-21T12:48:23Z</dcterms:created>
  <dcterms:modified xsi:type="dcterms:W3CDTF">2020-09-10T07:20:14Z</dcterms:modified>
  <cp:category/>
  <cp:version/>
  <cp:contentType/>
  <cp:contentStatus/>
</cp:coreProperties>
</file>